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цена по надомникам" sheetId="1" r:id="rId1"/>
    <sheet name="цена для всех категорий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1">'цена для всех категорий'!$6:$6</definedName>
    <definedName name="_xlnm.Print_Titles" localSheetId="0">'цена по надомникам'!$6:$6</definedName>
  </definedNames>
  <calcPr fullCalcOnLoad="1"/>
</workbook>
</file>

<file path=xl/sharedStrings.xml><?xml version="1.0" encoding="utf-8"?>
<sst xmlns="http://schemas.openxmlformats.org/spreadsheetml/2006/main" count="370" uniqueCount="140">
  <si>
    <t xml:space="preserve">   мытье,  утепление и оклейка окон;</t>
  </si>
  <si>
    <t xml:space="preserve">   мытье стен, дверей;</t>
  </si>
  <si>
    <t xml:space="preserve">   мытье потолков; </t>
  </si>
  <si>
    <t xml:space="preserve">   чистка  сантехнического оборудования;</t>
  </si>
  <si>
    <t xml:space="preserve">   чистка газовой (или электрической) плиты;</t>
  </si>
  <si>
    <t xml:space="preserve">   чистка ковров, дорожек пылесосом;</t>
  </si>
  <si>
    <t xml:space="preserve">   мытье светильников;</t>
  </si>
  <si>
    <t xml:space="preserve">   мытье отопительных радиаторов;</t>
  </si>
  <si>
    <t xml:space="preserve">   выбивание половиков, дорожек;</t>
  </si>
  <si>
    <t xml:space="preserve">   размораживание и мытье холодильника;</t>
  </si>
  <si>
    <t xml:space="preserve">   мытье посуды;</t>
  </si>
  <si>
    <t xml:space="preserve">   навешивание штор;</t>
  </si>
  <si>
    <t xml:space="preserve">   уборка на балконе  </t>
  </si>
  <si>
    <t xml:space="preserve">            Салат;</t>
  </si>
  <si>
    <t xml:space="preserve">            1 блюдо;</t>
  </si>
  <si>
    <t xml:space="preserve">            2 блюда;</t>
  </si>
  <si>
    <t xml:space="preserve">            3 блюда</t>
  </si>
  <si>
    <t xml:space="preserve">            распилка;</t>
  </si>
  <si>
    <t xml:space="preserve">            колка;</t>
  </si>
  <si>
    <t xml:space="preserve">            укладка</t>
  </si>
  <si>
    <t xml:space="preserve">            ручная копка;</t>
  </si>
  <si>
    <t xml:space="preserve">            вспашка;</t>
  </si>
  <si>
    <t xml:space="preserve">            культивирование;</t>
  </si>
  <si>
    <t xml:space="preserve">            посев грядок;</t>
  </si>
  <si>
    <t xml:space="preserve">            полив грядок;</t>
  </si>
  <si>
    <t xml:space="preserve">            прополка грядок;</t>
  </si>
  <si>
    <t xml:space="preserve">            уборка урожая с грядок;</t>
  </si>
  <si>
    <t xml:space="preserve">            посадка картофеля</t>
  </si>
  <si>
    <t xml:space="preserve">            окучивание; </t>
  </si>
  <si>
    <t xml:space="preserve">            боронование картофеля;</t>
  </si>
  <si>
    <t xml:space="preserve">            копка картофеля;</t>
  </si>
  <si>
    <t xml:space="preserve">            перенос картофеля (переборка, разгрузка, погрузка)</t>
  </si>
  <si>
    <t xml:space="preserve">            покос травы вручную;</t>
  </si>
  <si>
    <t xml:space="preserve">            покос травы газонокосилкой;</t>
  </si>
  <si>
    <t xml:space="preserve">            стирка белья машиной автомат;</t>
  </si>
  <si>
    <t xml:space="preserve">            стирка белья вручную; </t>
  </si>
  <si>
    <t xml:space="preserve">            полоскание белья;</t>
  </si>
  <si>
    <t xml:space="preserve">            стирка  штор;</t>
  </si>
  <si>
    <t xml:space="preserve">            глажение белья;</t>
  </si>
  <si>
    <t xml:space="preserve">            сдача белья в прачечную, химчистку, ремонт и доставка обратно</t>
  </si>
  <si>
    <t xml:space="preserve">            в черте города;</t>
  </si>
  <si>
    <t xml:space="preserve">            в пределе района с сопровождением;</t>
  </si>
  <si>
    <t xml:space="preserve">            в пределе района без сопровождения;</t>
  </si>
  <si>
    <t xml:space="preserve">            за пределы города (района)</t>
  </si>
  <si>
    <t xml:space="preserve">            стрижка;</t>
  </si>
  <si>
    <t xml:space="preserve">            сушка феном;</t>
  </si>
  <si>
    <t xml:space="preserve">            укладка феном;</t>
  </si>
  <si>
    <t xml:space="preserve">            химическая завивка;</t>
  </si>
  <si>
    <t xml:space="preserve">            окраска волос;</t>
  </si>
  <si>
    <t xml:space="preserve">            коррекция бровей;</t>
  </si>
  <si>
    <t xml:space="preserve">            окраска бровей, ресниц</t>
  </si>
  <si>
    <t xml:space="preserve">           пришивание пуговиц;</t>
  </si>
  <si>
    <t xml:space="preserve">           обметывание петли;</t>
  </si>
  <si>
    <t xml:space="preserve">           наложение заплатки; </t>
  </si>
  <si>
    <t xml:space="preserve">           замена замков в юбке, платье, брюках, куртке             </t>
  </si>
  <si>
    <t xml:space="preserve">           сверление отверстий в стенах;</t>
  </si>
  <si>
    <t xml:space="preserve">            ремонт дверных замков;</t>
  </si>
  <si>
    <t xml:space="preserve">            врезка дверных замков;</t>
  </si>
  <si>
    <t xml:space="preserve">            ремонт калитки;</t>
  </si>
  <si>
    <t xml:space="preserve">           ремонт забора;</t>
  </si>
  <si>
    <t xml:space="preserve">           ремонт водопроводного крана (замена прокладки, замена вентилей)</t>
  </si>
  <si>
    <t xml:space="preserve">           оклейка стен обоями;</t>
  </si>
  <si>
    <t xml:space="preserve">           побелка потолка, стен;</t>
  </si>
  <si>
    <t xml:space="preserve">           покраска окон, дверей, стен;</t>
  </si>
  <si>
    <t xml:space="preserve">           настил линолеума;</t>
  </si>
  <si>
    <t xml:space="preserve">           ремонт деревянного настила пола</t>
  </si>
  <si>
    <t>единица измерения</t>
  </si>
  <si>
    <t>Время, затрачиваемое на выполнение услуги (час) трудоемкость</t>
  </si>
  <si>
    <t>1 час работы</t>
  </si>
  <si>
    <t>1 услуга</t>
  </si>
  <si>
    <t>кв.м</t>
  </si>
  <si>
    <t>1 прибор</t>
  </si>
  <si>
    <t>1 пара</t>
  </si>
  <si>
    <t>1 кг</t>
  </si>
  <si>
    <t>1 куб.м</t>
  </si>
  <si>
    <t>1 плита</t>
  </si>
  <si>
    <t>1 изделие</t>
  </si>
  <si>
    <t>кв.м.</t>
  </si>
  <si>
    <t>1 кормление</t>
  </si>
  <si>
    <t xml:space="preserve"> 1 блюдо;</t>
  </si>
  <si>
    <t xml:space="preserve">  2 блюда;</t>
  </si>
  <si>
    <t xml:space="preserve"> 3 блюда</t>
  </si>
  <si>
    <t>1 помывка</t>
  </si>
  <si>
    <t>1 штука</t>
  </si>
  <si>
    <t>1,5-3,0</t>
  </si>
  <si>
    <t>№ п/п</t>
  </si>
  <si>
    <t>Наименование услуги</t>
  </si>
  <si>
    <t xml:space="preserve"> Услуги сиделки:</t>
  </si>
  <si>
    <t xml:space="preserve"> Уборка  квартиры:</t>
  </si>
  <si>
    <t xml:space="preserve"> Уборка лестничной клетки, коридора общего пользования</t>
  </si>
  <si>
    <t xml:space="preserve"> Уборка придомовой территории</t>
  </si>
  <si>
    <t xml:space="preserve">  Расчистка снега от входа в дом до центральной дороги</t>
  </si>
  <si>
    <t xml:space="preserve"> Уборка за домашними животными (собаки, кошки)</t>
  </si>
  <si>
    <t xml:space="preserve"> Кормление домашних животных (собаки, кошки) </t>
  </si>
  <si>
    <t xml:space="preserve">  Уборка подвальных помещений </t>
  </si>
  <si>
    <t xml:space="preserve"> Чистка печных труб</t>
  </si>
  <si>
    <t xml:space="preserve"> Доставка воды из ближайшего источника (колонки, колодца)</t>
  </si>
  <si>
    <t xml:space="preserve"> Чистка колодцев ото льда</t>
  </si>
  <si>
    <t xml:space="preserve"> Доставка продуктов питания, промышленных товаров первой необходимости </t>
  </si>
  <si>
    <t xml:space="preserve">Выписка рецептов, в том числе льготных в учреждениях здравоохранения, доставка лекарственных препаратов и изделий медицинского назначения </t>
  </si>
  <si>
    <t xml:space="preserve"> Приготовление пищи:</t>
  </si>
  <si>
    <t xml:space="preserve"> Шинкование капусты </t>
  </si>
  <si>
    <t xml:space="preserve"> Сопровождение в баню</t>
  </si>
  <si>
    <t xml:space="preserve"> Помывка в благоустроенной квартире</t>
  </si>
  <si>
    <t xml:space="preserve"> Помывка в частном доме (бане)</t>
  </si>
  <si>
    <t xml:space="preserve"> Разделка дров:</t>
  </si>
  <si>
    <t xml:space="preserve"> Обработка приусадебного участка:</t>
  </si>
  <si>
    <t>Услуги прачечной:</t>
  </si>
  <si>
    <t xml:space="preserve">  Услуги парикмахерской:</t>
  </si>
  <si>
    <t>Услуги пункта проката (кроме оборудования для детей первых трех лет жизни и технических средств реабилитации, приобретенных за счет средств областного бюджета)</t>
  </si>
  <si>
    <t xml:space="preserve"> Мелкий ремонт одежды:</t>
  </si>
  <si>
    <t xml:space="preserve"> Мелкий ремонт жилья:</t>
  </si>
  <si>
    <t>Ремонт инвалидных колясок (замена деталей, смазка, регулировка, накачивание колес)</t>
  </si>
  <si>
    <t xml:space="preserve">  Ксерокопирование</t>
  </si>
  <si>
    <t xml:space="preserve">  Сопровождение несовершеннолетних детей в учреждения образования</t>
  </si>
  <si>
    <t xml:space="preserve"> Содействие в оформлении документов (на оплату субсидии, жилищно- коммунальных услуг, топлива, отказ от социального пакета, возврат социального пакета, для определения в дом-интернат, на комиссию МСЭ, др.)</t>
  </si>
  <si>
    <t xml:space="preserve"> Приобретение билетов и сопровождение в театр, на выставки и другие  культурные мероприятия.</t>
  </si>
  <si>
    <t>1 месяц</t>
  </si>
  <si>
    <t>1 лист</t>
  </si>
  <si>
    <t xml:space="preserve"> </t>
  </si>
  <si>
    <t xml:space="preserve"> Чистка снега и сбивание сосулек с крыш (в частном секторе, одноэтажные дома)</t>
  </si>
  <si>
    <t>1 л.</t>
  </si>
  <si>
    <t>1 улсуга</t>
  </si>
  <si>
    <t>1 услуга.</t>
  </si>
  <si>
    <t>пог.м.</t>
  </si>
  <si>
    <t xml:space="preserve"> Организация экскурсионных поездок, посещение театров, музеев, выставок, мест захоронения родственников в пределах Тверской области (социальный туризм)</t>
  </si>
  <si>
    <t xml:space="preserve">1 час </t>
  </si>
  <si>
    <t xml:space="preserve">1 час. </t>
  </si>
  <si>
    <t>0,05-0,08</t>
  </si>
  <si>
    <t>6-9,6</t>
  </si>
  <si>
    <t>180-360</t>
  </si>
  <si>
    <t xml:space="preserve">    влажная уборка;</t>
  </si>
  <si>
    <t xml:space="preserve"> Оказание транспортной услуги «социальное такси» (кроме отдельных категорий граждан, указанных в положении "о социальном автомобиле"):</t>
  </si>
  <si>
    <t xml:space="preserve"> Генеральная уборка  квартиры:</t>
  </si>
  <si>
    <t>Ориентировочная стоимость услуги (руб.)</t>
  </si>
  <si>
    <t xml:space="preserve">   чистка ковров, дорожек пылесосом (кроме жилой комнаты получателя социальных услуг);</t>
  </si>
  <si>
    <t>Платные услуги, предоставляемые гражданам пожилого возраста и инвалидам не находящимся на надомном обслуживании и другим категориям населения                                              Государственное бюджетное учреждение "Комплексный центр социального обслуживания населения" Кувшиновского района</t>
  </si>
  <si>
    <t>СОГЛАСОВАННО                                                     Министр социальной защиты населения            Тверской области                                                         _________________ Е.В. Хохлова                              "____" ________________201__г.</t>
  </si>
  <si>
    <t xml:space="preserve">УТВЕРЖДАЮ
Директор ГБУ "КЦСОН"
Кувшиновского района 
 _______________  Е.В. Орлова                    "____" _______________ 201__г.
</t>
  </si>
  <si>
    <t xml:space="preserve">         Дополнительные платные услуги не входящие в перечень гарантированных   государством социальных услуг, предоставляемые гражданам пожилого возраста и инвалидам, находящимся на надомном обслуживании,                                                                                                         Государственное бюджетное учреждение "Комплексный центр социального обслуживания населения" Кувшиновского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</si>
</sst>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28">
    <font>
      <sz val="10"/>
      <name val="Arial Cyr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52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2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125" style="13" customWidth="1"/>
    <col min="2" max="2" width="42.625" style="1" customWidth="1"/>
    <col min="3" max="3" width="13.25390625" style="2" customWidth="1"/>
    <col min="4" max="4" width="20.875" style="2" customWidth="1"/>
    <col min="5" max="5" width="16.00390625" style="2" customWidth="1"/>
    <col min="6" max="6" width="9.125" style="2" customWidth="1"/>
  </cols>
  <sheetData>
    <row r="1" spans="2:5" ht="69.75" customHeight="1">
      <c r="B1" s="1" t="s">
        <v>137</v>
      </c>
      <c r="D1" s="48" t="s">
        <v>138</v>
      </c>
      <c r="E1" s="48"/>
    </row>
    <row r="4" spans="1:6" s="7" customFormat="1" ht="71.25" customHeight="1">
      <c r="A4" s="47" t="s">
        <v>139</v>
      </c>
      <c r="B4" s="47"/>
      <c r="C4" s="47"/>
      <c r="D4" s="47"/>
      <c r="E4" s="47"/>
      <c r="F4" s="6"/>
    </row>
    <row r="5" spans="2:4" ht="12.75">
      <c r="B5" s="5"/>
      <c r="C5" s="5"/>
      <c r="D5" s="5"/>
    </row>
    <row r="6" spans="1:6" s="4" customFormat="1" ht="38.25">
      <c r="A6" s="25" t="s">
        <v>85</v>
      </c>
      <c r="B6" s="21" t="s">
        <v>86</v>
      </c>
      <c r="C6" s="12" t="s">
        <v>66</v>
      </c>
      <c r="D6" s="12" t="s">
        <v>67</v>
      </c>
      <c r="E6" s="12" t="s">
        <v>134</v>
      </c>
      <c r="F6" s="3"/>
    </row>
    <row r="7" spans="1:5" ht="12.75">
      <c r="A7" s="18">
        <v>1</v>
      </c>
      <c r="B7" s="32" t="s">
        <v>133</v>
      </c>
      <c r="C7" s="8"/>
      <c r="D7" s="9"/>
      <c r="E7" s="8">
        <f aca="true" t="shared" si="0" ref="E7:E50">ROUND(D7*120,0)</f>
        <v>0</v>
      </c>
    </row>
    <row r="8" spans="1:5" ht="12.75">
      <c r="A8" s="19"/>
      <c r="B8" s="32" t="s">
        <v>0</v>
      </c>
      <c r="C8" s="10" t="s">
        <v>70</v>
      </c>
      <c r="D8" s="9" t="s">
        <v>128</v>
      </c>
      <c r="E8" s="8" t="s">
        <v>129</v>
      </c>
    </row>
    <row r="9" spans="1:5" ht="12.75">
      <c r="A9" s="19"/>
      <c r="B9" s="33" t="s">
        <v>1</v>
      </c>
      <c r="C9" s="10" t="s">
        <v>70</v>
      </c>
      <c r="D9" s="9">
        <v>0.08</v>
      </c>
      <c r="E9" s="8">
        <f t="shared" si="0"/>
        <v>10</v>
      </c>
    </row>
    <row r="10" spans="1:9" ht="12.75">
      <c r="A10" s="19"/>
      <c r="B10" s="33" t="s">
        <v>2</v>
      </c>
      <c r="C10" s="10" t="s">
        <v>70</v>
      </c>
      <c r="D10" s="9">
        <v>0.07</v>
      </c>
      <c r="E10" s="8">
        <f t="shared" si="0"/>
        <v>8</v>
      </c>
      <c r="I10" t="s">
        <v>119</v>
      </c>
    </row>
    <row r="11" spans="1:5" ht="12.75">
      <c r="A11" s="19"/>
      <c r="B11" s="33" t="s">
        <v>3</v>
      </c>
      <c r="C11" s="8" t="s">
        <v>71</v>
      </c>
      <c r="D11" s="9">
        <v>0.17</v>
      </c>
      <c r="E11" s="8">
        <f t="shared" si="0"/>
        <v>20</v>
      </c>
    </row>
    <row r="12" spans="1:5" ht="12.75">
      <c r="A12" s="19"/>
      <c r="B12" s="33" t="s">
        <v>4</v>
      </c>
      <c r="C12" s="8" t="s">
        <v>75</v>
      </c>
      <c r="D12" s="9">
        <v>0.25</v>
      </c>
      <c r="E12" s="8">
        <f t="shared" si="0"/>
        <v>30</v>
      </c>
    </row>
    <row r="13" spans="1:5" ht="25.5">
      <c r="A13" s="19"/>
      <c r="B13" s="33" t="s">
        <v>135</v>
      </c>
      <c r="C13" s="10" t="s">
        <v>70</v>
      </c>
      <c r="D13" s="9">
        <v>0.03</v>
      </c>
      <c r="E13" s="8">
        <f t="shared" si="0"/>
        <v>4</v>
      </c>
    </row>
    <row r="14" spans="1:5" ht="12.75">
      <c r="A14" s="19"/>
      <c r="B14" s="33" t="s">
        <v>6</v>
      </c>
      <c r="C14" s="8" t="s">
        <v>76</v>
      </c>
      <c r="D14" s="9">
        <v>1</v>
      </c>
      <c r="E14" s="8">
        <f t="shared" si="0"/>
        <v>120</v>
      </c>
    </row>
    <row r="15" spans="1:5" ht="12.75">
      <c r="A15" s="19"/>
      <c r="B15" s="33" t="s">
        <v>7</v>
      </c>
      <c r="C15" s="8" t="s">
        <v>69</v>
      </c>
      <c r="D15" s="9">
        <v>1</v>
      </c>
      <c r="E15" s="8">
        <f t="shared" si="0"/>
        <v>120</v>
      </c>
    </row>
    <row r="16" spans="1:5" ht="12.75">
      <c r="A16" s="19"/>
      <c r="B16" s="33" t="s">
        <v>8</v>
      </c>
      <c r="C16" s="8" t="s">
        <v>69</v>
      </c>
      <c r="D16" s="9">
        <v>0.17</v>
      </c>
      <c r="E16" s="8">
        <f t="shared" si="0"/>
        <v>20</v>
      </c>
    </row>
    <row r="17" spans="1:5" ht="12.75">
      <c r="A17" s="19"/>
      <c r="B17" s="33" t="s">
        <v>9</v>
      </c>
      <c r="C17" s="8" t="s">
        <v>69</v>
      </c>
      <c r="D17" s="9">
        <v>2</v>
      </c>
      <c r="E17" s="8">
        <f t="shared" si="0"/>
        <v>240</v>
      </c>
    </row>
    <row r="18" spans="1:5" ht="12.75">
      <c r="A18" s="19"/>
      <c r="B18" s="33" t="s">
        <v>10</v>
      </c>
      <c r="C18" s="8" t="s">
        <v>69</v>
      </c>
      <c r="D18" s="9">
        <v>1</v>
      </c>
      <c r="E18" s="8">
        <f t="shared" si="0"/>
        <v>120</v>
      </c>
    </row>
    <row r="19" spans="1:5" ht="12.75">
      <c r="A19" s="19"/>
      <c r="B19" s="33" t="s">
        <v>11</v>
      </c>
      <c r="C19" s="8" t="s">
        <v>72</v>
      </c>
      <c r="D19" s="9">
        <v>0.33</v>
      </c>
      <c r="E19" s="8">
        <f t="shared" si="0"/>
        <v>40</v>
      </c>
    </row>
    <row r="20" spans="1:5" ht="12.75">
      <c r="A20" s="20"/>
      <c r="B20" s="33" t="s">
        <v>12</v>
      </c>
      <c r="C20" s="10" t="s">
        <v>70</v>
      </c>
      <c r="D20" s="9">
        <v>0.5</v>
      </c>
      <c r="E20" s="8">
        <f t="shared" si="0"/>
        <v>60</v>
      </c>
    </row>
    <row r="21" spans="1:5" ht="25.5">
      <c r="A21" s="26">
        <v>2</v>
      </c>
      <c r="B21" s="34" t="s">
        <v>89</v>
      </c>
      <c r="C21" s="8" t="s">
        <v>77</v>
      </c>
      <c r="D21" s="9">
        <v>0.17</v>
      </c>
      <c r="E21" s="8">
        <f t="shared" si="0"/>
        <v>20</v>
      </c>
    </row>
    <row r="22" spans="1:5" ht="12.75">
      <c r="A22" s="26">
        <v>3</v>
      </c>
      <c r="B22" s="34" t="s">
        <v>90</v>
      </c>
      <c r="C22" s="8" t="s">
        <v>77</v>
      </c>
      <c r="D22" s="9">
        <v>0.17</v>
      </c>
      <c r="E22" s="8">
        <f t="shared" si="0"/>
        <v>20</v>
      </c>
    </row>
    <row r="23" spans="1:5" ht="25.5">
      <c r="A23" s="26">
        <v>4</v>
      </c>
      <c r="B23" s="34" t="s">
        <v>91</v>
      </c>
      <c r="C23" s="8" t="s">
        <v>77</v>
      </c>
      <c r="D23" s="9">
        <v>0.25</v>
      </c>
      <c r="E23" s="8">
        <f t="shared" si="0"/>
        <v>30</v>
      </c>
    </row>
    <row r="24" spans="1:5" ht="25.5">
      <c r="A24" s="26">
        <v>5</v>
      </c>
      <c r="B24" s="34" t="s">
        <v>120</v>
      </c>
      <c r="C24" s="8" t="s">
        <v>77</v>
      </c>
      <c r="D24" s="9">
        <v>0.25</v>
      </c>
      <c r="E24" s="8">
        <f t="shared" si="0"/>
        <v>30</v>
      </c>
    </row>
    <row r="25" spans="1:5" ht="25.5">
      <c r="A25" s="26">
        <v>6</v>
      </c>
      <c r="B25" s="34" t="s">
        <v>92</v>
      </c>
      <c r="C25" s="8" t="s">
        <v>69</v>
      </c>
      <c r="D25" s="9">
        <v>0.5</v>
      </c>
      <c r="E25" s="8">
        <f t="shared" si="0"/>
        <v>60</v>
      </c>
    </row>
    <row r="26" spans="1:5" ht="12.75">
      <c r="A26" s="26">
        <v>7</v>
      </c>
      <c r="B26" s="34" t="s">
        <v>93</v>
      </c>
      <c r="C26" s="8" t="s">
        <v>78</v>
      </c>
      <c r="D26" s="9">
        <v>0.25</v>
      </c>
      <c r="E26" s="8">
        <f t="shared" si="0"/>
        <v>30</v>
      </c>
    </row>
    <row r="27" spans="1:5" ht="12.75">
      <c r="A27" s="26">
        <v>8</v>
      </c>
      <c r="B27" s="34" t="s">
        <v>94</v>
      </c>
      <c r="C27" s="8" t="s">
        <v>77</v>
      </c>
      <c r="D27" s="9">
        <v>0.5</v>
      </c>
      <c r="E27" s="8">
        <f t="shared" si="0"/>
        <v>60</v>
      </c>
    </row>
    <row r="28" spans="1:5" ht="12.75">
      <c r="A28" s="26">
        <v>9</v>
      </c>
      <c r="B28" s="34" t="s">
        <v>97</v>
      </c>
      <c r="C28" s="8" t="s">
        <v>69</v>
      </c>
      <c r="D28" s="9">
        <v>1</v>
      </c>
      <c r="E28" s="8">
        <f t="shared" si="0"/>
        <v>120</v>
      </c>
    </row>
    <row r="29" spans="1:6" s="42" customFormat="1" ht="12.75">
      <c r="A29" s="37">
        <v>10</v>
      </c>
      <c r="B29" s="38" t="s">
        <v>100</v>
      </c>
      <c r="C29" s="39"/>
      <c r="D29" s="40"/>
      <c r="E29" s="39">
        <f t="shared" si="0"/>
        <v>0</v>
      </c>
      <c r="F29" s="41"/>
    </row>
    <row r="30" spans="1:6" s="42" customFormat="1" ht="12.75">
      <c r="A30" s="43"/>
      <c r="B30" s="44" t="s">
        <v>13</v>
      </c>
      <c r="C30" s="45" t="s">
        <v>119</v>
      </c>
      <c r="D30" s="40">
        <v>0.25</v>
      </c>
      <c r="E30" s="39">
        <f t="shared" si="0"/>
        <v>30</v>
      </c>
      <c r="F30" s="41"/>
    </row>
    <row r="31" spans="1:6" s="42" customFormat="1" ht="12.75">
      <c r="A31" s="43"/>
      <c r="B31" s="44" t="s">
        <v>14</v>
      </c>
      <c r="C31" s="45" t="s">
        <v>79</v>
      </c>
      <c r="D31" s="40">
        <v>1</v>
      </c>
      <c r="E31" s="39">
        <f t="shared" si="0"/>
        <v>120</v>
      </c>
      <c r="F31" s="41"/>
    </row>
    <row r="32" spans="1:6" s="42" customFormat="1" ht="12.75">
      <c r="A32" s="43"/>
      <c r="B32" s="44" t="s">
        <v>15</v>
      </c>
      <c r="C32" s="45" t="s">
        <v>80</v>
      </c>
      <c r="D32" s="40">
        <v>1.5</v>
      </c>
      <c r="E32" s="39">
        <f t="shared" si="0"/>
        <v>180</v>
      </c>
      <c r="F32" s="41"/>
    </row>
    <row r="33" spans="1:6" s="42" customFormat="1" ht="12.75">
      <c r="A33" s="46"/>
      <c r="B33" s="44" t="s">
        <v>16</v>
      </c>
      <c r="C33" s="45" t="s">
        <v>81</v>
      </c>
      <c r="D33" s="40">
        <v>2</v>
      </c>
      <c r="E33" s="39">
        <f t="shared" si="0"/>
        <v>240</v>
      </c>
      <c r="F33" s="41"/>
    </row>
    <row r="34" spans="1:5" ht="12.75">
      <c r="A34" s="26">
        <v>11</v>
      </c>
      <c r="B34" s="33" t="s">
        <v>101</v>
      </c>
      <c r="C34" s="8" t="s">
        <v>73</v>
      </c>
      <c r="D34" s="9">
        <v>0.25</v>
      </c>
      <c r="E34" s="8">
        <f t="shared" si="0"/>
        <v>30</v>
      </c>
    </row>
    <row r="35" spans="1:5" ht="12.75">
      <c r="A35" s="18">
        <v>12</v>
      </c>
      <c r="B35" s="34" t="s">
        <v>105</v>
      </c>
      <c r="C35" s="8"/>
      <c r="D35" s="9"/>
      <c r="E35" s="8">
        <f t="shared" si="0"/>
        <v>0</v>
      </c>
    </row>
    <row r="36" spans="1:5" ht="12.75">
      <c r="A36" s="19"/>
      <c r="B36" s="34" t="s">
        <v>17</v>
      </c>
      <c r="C36" s="10" t="s">
        <v>74</v>
      </c>
      <c r="D36" s="9">
        <v>2</v>
      </c>
      <c r="E36" s="24">
        <v>263</v>
      </c>
    </row>
    <row r="37" spans="1:5" ht="12.75">
      <c r="A37" s="19"/>
      <c r="B37" s="34" t="s">
        <v>18</v>
      </c>
      <c r="C37" s="10" t="s">
        <v>74</v>
      </c>
      <c r="D37" s="9">
        <v>2</v>
      </c>
      <c r="E37" s="8">
        <f t="shared" si="0"/>
        <v>240</v>
      </c>
    </row>
    <row r="38" spans="1:5" ht="12.75">
      <c r="A38" s="20"/>
      <c r="B38" s="34" t="s">
        <v>19</v>
      </c>
      <c r="C38" s="10" t="s">
        <v>74</v>
      </c>
      <c r="D38" s="9">
        <v>1</v>
      </c>
      <c r="E38" s="8">
        <f t="shared" si="0"/>
        <v>120</v>
      </c>
    </row>
    <row r="39" spans="1:5" ht="12.75">
      <c r="A39" s="18">
        <v>13</v>
      </c>
      <c r="B39" s="34" t="s">
        <v>106</v>
      </c>
      <c r="C39" s="8"/>
      <c r="D39" s="9"/>
      <c r="E39" s="8">
        <f t="shared" si="0"/>
        <v>0</v>
      </c>
    </row>
    <row r="40" spans="1:5" ht="15">
      <c r="A40" s="19"/>
      <c r="B40" s="34" t="s">
        <v>20</v>
      </c>
      <c r="C40" s="11" t="s">
        <v>69</v>
      </c>
      <c r="D40" s="9">
        <v>1</v>
      </c>
      <c r="E40" s="8">
        <f t="shared" si="0"/>
        <v>120</v>
      </c>
    </row>
    <row r="41" spans="1:5" ht="15">
      <c r="A41" s="19"/>
      <c r="B41" s="34" t="s">
        <v>21</v>
      </c>
      <c r="C41" s="11" t="s">
        <v>69</v>
      </c>
      <c r="D41" s="9">
        <v>3</v>
      </c>
      <c r="E41" s="24">
        <f t="shared" si="0"/>
        <v>360</v>
      </c>
    </row>
    <row r="42" spans="1:5" ht="15">
      <c r="A42" s="19"/>
      <c r="B42" s="34" t="s">
        <v>22</v>
      </c>
      <c r="C42" s="11" t="s">
        <v>69</v>
      </c>
      <c r="D42" s="9">
        <v>1.5</v>
      </c>
      <c r="E42" s="8">
        <f t="shared" si="0"/>
        <v>180</v>
      </c>
    </row>
    <row r="43" spans="1:5" ht="15">
      <c r="A43" s="19"/>
      <c r="B43" s="34" t="s">
        <v>23</v>
      </c>
      <c r="C43" s="11" t="s">
        <v>69</v>
      </c>
      <c r="D43" s="9">
        <v>1</v>
      </c>
      <c r="E43" s="8">
        <f t="shared" si="0"/>
        <v>120</v>
      </c>
    </row>
    <row r="44" spans="1:5" ht="15">
      <c r="A44" s="19"/>
      <c r="B44" s="34" t="s">
        <v>24</v>
      </c>
      <c r="C44" s="11" t="s">
        <v>69</v>
      </c>
      <c r="D44" s="9">
        <v>1</v>
      </c>
      <c r="E44" s="8">
        <f t="shared" si="0"/>
        <v>120</v>
      </c>
    </row>
    <row r="45" spans="1:5" ht="15">
      <c r="A45" s="19"/>
      <c r="B45" s="34" t="s">
        <v>25</v>
      </c>
      <c r="C45" s="11" t="s">
        <v>69</v>
      </c>
      <c r="D45" s="9">
        <v>1</v>
      </c>
      <c r="E45" s="8">
        <f t="shared" si="0"/>
        <v>120</v>
      </c>
    </row>
    <row r="46" spans="1:5" ht="15">
      <c r="A46" s="19"/>
      <c r="B46" s="34" t="s">
        <v>26</v>
      </c>
      <c r="C46" s="11" t="s">
        <v>122</v>
      </c>
      <c r="D46" s="9">
        <v>1</v>
      </c>
      <c r="E46" s="8">
        <f t="shared" si="0"/>
        <v>120</v>
      </c>
    </row>
    <row r="47" spans="1:5" ht="15">
      <c r="A47" s="19"/>
      <c r="B47" s="34" t="s">
        <v>27</v>
      </c>
      <c r="C47" s="11" t="s">
        <v>69</v>
      </c>
      <c r="D47" s="9">
        <v>1</v>
      </c>
      <c r="E47" s="8">
        <f t="shared" si="0"/>
        <v>120</v>
      </c>
    </row>
    <row r="48" spans="1:5" ht="15">
      <c r="A48" s="19"/>
      <c r="B48" s="34" t="s">
        <v>28</v>
      </c>
      <c r="C48" s="11" t="s">
        <v>69</v>
      </c>
      <c r="D48" s="9">
        <v>1</v>
      </c>
      <c r="E48" s="8">
        <f t="shared" si="0"/>
        <v>120</v>
      </c>
    </row>
    <row r="49" spans="1:5" ht="15">
      <c r="A49" s="19"/>
      <c r="B49" s="34" t="s">
        <v>29</v>
      </c>
      <c r="C49" s="11" t="s">
        <v>69</v>
      </c>
      <c r="D49" s="9">
        <v>1</v>
      </c>
      <c r="E49" s="8">
        <f t="shared" si="0"/>
        <v>120</v>
      </c>
    </row>
    <row r="50" spans="1:5" ht="15">
      <c r="A50" s="19"/>
      <c r="B50" s="34" t="s">
        <v>30</v>
      </c>
      <c r="C50" s="11" t="s">
        <v>69</v>
      </c>
      <c r="D50" s="9">
        <v>1</v>
      </c>
      <c r="E50" s="8">
        <f t="shared" si="0"/>
        <v>120</v>
      </c>
    </row>
    <row r="51" spans="1:5" ht="26.25">
      <c r="A51" s="19"/>
      <c r="B51" s="34" t="s">
        <v>31</v>
      </c>
      <c r="C51" s="11" t="s">
        <v>123</v>
      </c>
      <c r="D51" s="9">
        <v>1</v>
      </c>
      <c r="E51" s="8">
        <f aca="true" t="shared" si="1" ref="E51:E86">ROUND(D51*120,0)</f>
        <v>120</v>
      </c>
    </row>
    <row r="52" spans="1:5" ht="15">
      <c r="A52" s="19"/>
      <c r="B52" s="34" t="s">
        <v>32</v>
      </c>
      <c r="C52" s="11" t="s">
        <v>69</v>
      </c>
      <c r="D52" s="9">
        <v>1</v>
      </c>
      <c r="E52" s="8">
        <f t="shared" si="1"/>
        <v>120</v>
      </c>
    </row>
    <row r="53" spans="1:5" ht="15">
      <c r="A53" s="20"/>
      <c r="B53" s="34" t="s">
        <v>33</v>
      </c>
      <c r="C53" s="11" t="s">
        <v>69</v>
      </c>
      <c r="D53" s="9">
        <v>1</v>
      </c>
      <c r="E53" s="24">
        <v>132</v>
      </c>
    </row>
    <row r="54" spans="1:5" ht="12.75">
      <c r="A54" s="18">
        <v>14</v>
      </c>
      <c r="B54" s="34" t="s">
        <v>107</v>
      </c>
      <c r="C54" s="8"/>
      <c r="D54" s="9"/>
      <c r="E54" s="24">
        <f t="shared" si="1"/>
        <v>0</v>
      </c>
    </row>
    <row r="55" spans="1:5" ht="12.75">
      <c r="A55" s="19"/>
      <c r="B55" s="34" t="s">
        <v>34</v>
      </c>
      <c r="C55" s="8" t="s">
        <v>69</v>
      </c>
      <c r="D55" s="9">
        <v>1</v>
      </c>
      <c r="E55" s="24">
        <v>140</v>
      </c>
    </row>
    <row r="56" spans="1:5" ht="12.75">
      <c r="A56" s="19"/>
      <c r="B56" s="34" t="s">
        <v>35</v>
      </c>
      <c r="C56" s="8" t="s">
        <v>69</v>
      </c>
      <c r="D56" s="9">
        <v>1</v>
      </c>
      <c r="E56" s="8">
        <f t="shared" si="1"/>
        <v>120</v>
      </c>
    </row>
    <row r="57" spans="1:5" ht="12.75">
      <c r="A57" s="19"/>
      <c r="B57" s="34" t="s">
        <v>36</v>
      </c>
      <c r="C57" s="8" t="s">
        <v>69</v>
      </c>
      <c r="D57" s="9">
        <v>1</v>
      </c>
      <c r="E57" s="8">
        <f t="shared" si="1"/>
        <v>120</v>
      </c>
    </row>
    <row r="58" spans="1:5" ht="12.75">
      <c r="A58" s="19"/>
      <c r="B58" s="34" t="s">
        <v>37</v>
      </c>
      <c r="C58" s="8" t="s">
        <v>69</v>
      </c>
      <c r="D58" s="9">
        <v>1</v>
      </c>
      <c r="E58" s="8">
        <f t="shared" si="1"/>
        <v>120</v>
      </c>
    </row>
    <row r="59" spans="1:5" ht="12.75">
      <c r="A59" s="19"/>
      <c r="B59" s="34" t="s">
        <v>38</v>
      </c>
      <c r="C59" s="8" t="s">
        <v>69</v>
      </c>
      <c r="D59" s="9">
        <v>1</v>
      </c>
      <c r="E59" s="8">
        <f t="shared" si="1"/>
        <v>120</v>
      </c>
    </row>
    <row r="60" spans="1:5" ht="25.5">
      <c r="A60" s="20"/>
      <c r="B60" s="34" t="s">
        <v>39</v>
      </c>
      <c r="C60" s="8" t="s">
        <v>69</v>
      </c>
      <c r="D60" s="9">
        <v>2</v>
      </c>
      <c r="E60" s="8">
        <f t="shared" si="1"/>
        <v>240</v>
      </c>
    </row>
    <row r="61" spans="1:5" ht="12.75">
      <c r="A61" s="18">
        <v>15</v>
      </c>
      <c r="B61" s="34" t="s">
        <v>108</v>
      </c>
      <c r="C61" s="8"/>
      <c r="D61" s="9"/>
      <c r="E61" s="8">
        <f t="shared" si="1"/>
        <v>0</v>
      </c>
    </row>
    <row r="62" spans="1:5" ht="12.75">
      <c r="A62" s="19"/>
      <c r="B62" s="34" t="s">
        <v>44</v>
      </c>
      <c r="C62" s="8" t="s">
        <v>69</v>
      </c>
      <c r="D62" s="9">
        <v>1</v>
      </c>
      <c r="E62" s="24">
        <f t="shared" si="1"/>
        <v>120</v>
      </c>
    </row>
    <row r="63" spans="1:5" ht="12.75">
      <c r="A63" s="19"/>
      <c r="B63" s="34" t="s">
        <v>45</v>
      </c>
      <c r="C63" s="8" t="s">
        <v>69</v>
      </c>
      <c r="D63" s="9">
        <v>0.25</v>
      </c>
      <c r="E63" s="8">
        <f t="shared" si="1"/>
        <v>30</v>
      </c>
    </row>
    <row r="64" spans="1:5" ht="12.75">
      <c r="A64" s="19"/>
      <c r="B64" s="34" t="s">
        <v>46</v>
      </c>
      <c r="C64" s="8" t="s">
        <v>69</v>
      </c>
      <c r="D64" s="9">
        <v>0.25</v>
      </c>
      <c r="E64" s="8">
        <f t="shared" si="1"/>
        <v>30</v>
      </c>
    </row>
    <row r="65" spans="1:5" ht="12.75">
      <c r="A65" s="19"/>
      <c r="B65" s="34" t="s">
        <v>47</v>
      </c>
      <c r="C65" s="8" t="s">
        <v>69</v>
      </c>
      <c r="D65" s="9">
        <v>2</v>
      </c>
      <c r="E65" s="24">
        <v>287</v>
      </c>
    </row>
    <row r="66" spans="1:5" ht="12.75">
      <c r="A66" s="19"/>
      <c r="B66" s="34" t="s">
        <v>48</v>
      </c>
      <c r="C66" s="8" t="s">
        <v>69</v>
      </c>
      <c r="D66" s="9">
        <v>1</v>
      </c>
      <c r="E66" s="24">
        <v>245</v>
      </c>
    </row>
    <row r="67" spans="1:5" ht="12.75">
      <c r="A67" s="19"/>
      <c r="B67" s="34" t="s">
        <v>49</v>
      </c>
      <c r="C67" s="8" t="s">
        <v>69</v>
      </c>
      <c r="D67" s="9">
        <v>0.33</v>
      </c>
      <c r="E67" s="24">
        <f t="shared" si="1"/>
        <v>40</v>
      </c>
    </row>
    <row r="68" spans="1:5" ht="12.75">
      <c r="A68" s="20"/>
      <c r="B68" s="34" t="s">
        <v>50</v>
      </c>
      <c r="C68" s="8" t="s">
        <v>69</v>
      </c>
      <c r="D68" s="9">
        <v>0.33</v>
      </c>
      <c r="E68" s="24">
        <f t="shared" si="1"/>
        <v>40</v>
      </c>
    </row>
    <row r="69" spans="1:5" ht="12.75">
      <c r="A69" s="18">
        <v>16</v>
      </c>
      <c r="B69" s="34" t="s">
        <v>110</v>
      </c>
      <c r="C69" s="8"/>
      <c r="D69" s="9"/>
      <c r="E69" s="8">
        <f t="shared" si="1"/>
        <v>0</v>
      </c>
    </row>
    <row r="70" spans="1:5" ht="12.75">
      <c r="A70" s="19"/>
      <c r="B70" s="34" t="s">
        <v>51</v>
      </c>
      <c r="C70" s="8" t="s">
        <v>69</v>
      </c>
      <c r="D70" s="9">
        <v>0.2</v>
      </c>
      <c r="E70" s="8">
        <f t="shared" si="1"/>
        <v>24</v>
      </c>
    </row>
    <row r="71" spans="1:5" ht="12.75">
      <c r="A71" s="19"/>
      <c r="B71" s="34" t="s">
        <v>52</v>
      </c>
      <c r="C71" s="8" t="s">
        <v>69</v>
      </c>
      <c r="D71" s="9">
        <v>0.4</v>
      </c>
      <c r="E71" s="8">
        <f t="shared" si="1"/>
        <v>48</v>
      </c>
    </row>
    <row r="72" spans="1:5" ht="12.75">
      <c r="A72" s="19"/>
      <c r="B72" s="34" t="s">
        <v>53</v>
      </c>
      <c r="C72" s="8" t="s">
        <v>69</v>
      </c>
      <c r="D72" s="9">
        <v>0.4</v>
      </c>
      <c r="E72" s="8">
        <f t="shared" si="1"/>
        <v>48</v>
      </c>
    </row>
    <row r="73" spans="1:5" ht="13.5" customHeight="1">
      <c r="A73" s="20"/>
      <c r="B73" s="34" t="s">
        <v>54</v>
      </c>
      <c r="C73" s="8" t="s">
        <v>69</v>
      </c>
      <c r="D73" s="9">
        <v>0.5</v>
      </c>
      <c r="E73" s="8">
        <f t="shared" si="1"/>
        <v>60</v>
      </c>
    </row>
    <row r="74" spans="1:5" ht="12.75">
      <c r="A74" s="18">
        <v>17</v>
      </c>
      <c r="B74" s="34" t="s">
        <v>111</v>
      </c>
      <c r="C74" s="8"/>
      <c r="D74" s="9"/>
      <c r="E74" s="8">
        <f t="shared" si="1"/>
        <v>0</v>
      </c>
    </row>
    <row r="75" spans="1:5" ht="12.75">
      <c r="A75" s="19"/>
      <c r="B75" s="34" t="s">
        <v>55</v>
      </c>
      <c r="C75" s="8" t="s">
        <v>69</v>
      </c>
      <c r="D75" s="9">
        <v>0.5</v>
      </c>
      <c r="E75" s="8">
        <f t="shared" si="1"/>
        <v>60</v>
      </c>
    </row>
    <row r="76" spans="1:5" ht="12.75">
      <c r="A76" s="19"/>
      <c r="B76" s="34" t="s">
        <v>56</v>
      </c>
      <c r="C76" s="8" t="s">
        <v>83</v>
      </c>
      <c r="D76" s="9">
        <v>1</v>
      </c>
      <c r="E76" s="8">
        <f t="shared" si="1"/>
        <v>120</v>
      </c>
    </row>
    <row r="77" spans="1:5" ht="12.75">
      <c r="A77" s="19"/>
      <c r="B77" s="34" t="s">
        <v>57</v>
      </c>
      <c r="C77" s="8" t="s">
        <v>83</v>
      </c>
      <c r="D77" s="9" t="s">
        <v>84</v>
      </c>
      <c r="E77" s="8" t="s">
        <v>130</v>
      </c>
    </row>
    <row r="78" spans="1:5" ht="12.75">
      <c r="A78" s="19"/>
      <c r="B78" s="34" t="s">
        <v>58</v>
      </c>
      <c r="C78" s="8" t="s">
        <v>69</v>
      </c>
      <c r="D78" s="9">
        <v>1</v>
      </c>
      <c r="E78" s="8">
        <f t="shared" si="1"/>
        <v>120</v>
      </c>
    </row>
    <row r="79" spans="1:5" ht="12.75">
      <c r="A79" s="19"/>
      <c r="B79" s="34" t="s">
        <v>59</v>
      </c>
      <c r="C79" s="8" t="s">
        <v>124</v>
      </c>
      <c r="D79" s="9">
        <v>1</v>
      </c>
      <c r="E79" s="8">
        <f t="shared" si="1"/>
        <v>120</v>
      </c>
    </row>
    <row r="80" spans="1:5" ht="25.5">
      <c r="A80" s="19"/>
      <c r="B80" s="34" t="s">
        <v>60</v>
      </c>
      <c r="C80" s="8" t="s">
        <v>69</v>
      </c>
      <c r="D80" s="9">
        <v>1</v>
      </c>
      <c r="E80" s="8">
        <f t="shared" si="1"/>
        <v>120</v>
      </c>
    </row>
    <row r="81" spans="1:5" ht="12.75">
      <c r="A81" s="19"/>
      <c r="B81" s="34" t="s">
        <v>61</v>
      </c>
      <c r="C81" s="8" t="s">
        <v>77</v>
      </c>
      <c r="D81" s="9">
        <v>0.5</v>
      </c>
      <c r="E81" s="8">
        <f t="shared" si="1"/>
        <v>60</v>
      </c>
    </row>
    <row r="82" spans="1:5" ht="12.75">
      <c r="A82" s="19"/>
      <c r="B82" s="34" t="s">
        <v>62</v>
      </c>
      <c r="C82" s="8" t="s">
        <v>70</v>
      </c>
      <c r="D82" s="9">
        <v>0.5</v>
      </c>
      <c r="E82" s="8">
        <f t="shared" si="1"/>
        <v>60</v>
      </c>
    </row>
    <row r="83" spans="1:5" ht="12.75">
      <c r="A83" s="19"/>
      <c r="B83" s="34" t="s">
        <v>63</v>
      </c>
      <c r="C83" s="8" t="s">
        <v>70</v>
      </c>
      <c r="D83" s="9">
        <v>0.5</v>
      </c>
      <c r="E83" s="8">
        <f t="shared" si="1"/>
        <v>60</v>
      </c>
    </row>
    <row r="84" spans="1:5" ht="12.75">
      <c r="A84" s="19"/>
      <c r="B84" s="34" t="s">
        <v>64</v>
      </c>
      <c r="C84" s="8" t="s">
        <v>70</v>
      </c>
      <c r="D84" s="9">
        <v>1</v>
      </c>
      <c r="E84" s="8">
        <f t="shared" si="1"/>
        <v>120</v>
      </c>
    </row>
    <row r="85" spans="1:5" ht="12.75">
      <c r="A85" s="20"/>
      <c r="B85" s="34" t="s">
        <v>65</v>
      </c>
      <c r="C85" s="8" t="s">
        <v>70</v>
      </c>
      <c r="D85" s="9">
        <v>1</v>
      </c>
      <c r="E85" s="8">
        <f t="shared" si="1"/>
        <v>120</v>
      </c>
    </row>
    <row r="86" spans="1:5" ht="25.5">
      <c r="A86" s="26">
        <v>18</v>
      </c>
      <c r="B86" s="35" t="s">
        <v>112</v>
      </c>
      <c r="C86" s="8" t="s">
        <v>69</v>
      </c>
      <c r="D86" s="9">
        <v>2</v>
      </c>
      <c r="E86" s="8">
        <f t="shared" si="1"/>
        <v>240</v>
      </c>
    </row>
    <row r="97" spans="1:6" s="31" customFormat="1" ht="12.75">
      <c r="A97" s="28"/>
      <c r="B97" s="29"/>
      <c r="C97" s="30"/>
      <c r="D97" s="30"/>
      <c r="E97" s="30"/>
      <c r="F97" s="30"/>
    </row>
    <row r="98" spans="1:6" s="31" customFormat="1" ht="12.75">
      <c r="A98" s="28"/>
      <c r="B98" s="29"/>
      <c r="C98" s="30"/>
      <c r="D98" s="30"/>
      <c r="E98" s="30"/>
      <c r="F98" s="30"/>
    </row>
    <row r="99" spans="1:6" s="31" customFormat="1" ht="12.75">
      <c r="A99" s="28"/>
      <c r="B99" s="29"/>
      <c r="C99" s="30"/>
      <c r="D99" s="30"/>
      <c r="E99" s="30"/>
      <c r="F99" s="30"/>
    </row>
    <row r="100" spans="1:6" s="31" customFormat="1" ht="12.75">
      <c r="A100" s="28"/>
      <c r="B100" s="29"/>
      <c r="C100" s="30"/>
      <c r="D100" s="30"/>
      <c r="E100" s="30"/>
      <c r="F100" s="30"/>
    </row>
    <row r="101" spans="1:6" s="31" customFormat="1" ht="12.75">
      <c r="A101" s="28"/>
      <c r="B101" s="29"/>
      <c r="C101" s="30"/>
      <c r="D101" s="30"/>
      <c r="E101" s="30"/>
      <c r="F101" s="30"/>
    </row>
  </sheetData>
  <sheetProtection/>
  <mergeCells count="2">
    <mergeCell ref="A4:E4"/>
    <mergeCell ref="D1:E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4.125" style="13" customWidth="1"/>
    <col min="2" max="2" width="42.625" style="1" customWidth="1"/>
    <col min="3" max="3" width="13.25390625" style="2" customWidth="1"/>
    <col min="4" max="4" width="20.875" style="2" customWidth="1"/>
    <col min="5" max="5" width="16.00390625" style="2" customWidth="1"/>
    <col min="6" max="6" width="9.125" style="2" customWidth="1"/>
  </cols>
  <sheetData>
    <row r="1" spans="2:5" ht="69.75" customHeight="1">
      <c r="B1" s="1" t="s">
        <v>137</v>
      </c>
      <c r="D1" s="48" t="s">
        <v>138</v>
      </c>
      <c r="E1" s="48"/>
    </row>
    <row r="4" spans="1:6" s="7" customFormat="1" ht="62.25" customHeight="1">
      <c r="A4" s="47" t="s">
        <v>136</v>
      </c>
      <c r="B4" s="47"/>
      <c r="C4" s="47"/>
      <c r="D4" s="47"/>
      <c r="E4" s="47"/>
      <c r="F4" s="6"/>
    </row>
    <row r="5" spans="2:4" ht="12.75">
      <c r="B5" s="5"/>
      <c r="C5" s="5"/>
      <c r="D5" s="5"/>
    </row>
    <row r="6" spans="1:6" s="4" customFormat="1" ht="38.25">
      <c r="A6" s="25" t="s">
        <v>85</v>
      </c>
      <c r="B6" s="21" t="s">
        <v>86</v>
      </c>
      <c r="C6" s="12" t="s">
        <v>66</v>
      </c>
      <c r="D6" s="12" t="s">
        <v>67</v>
      </c>
      <c r="E6" s="12" t="s">
        <v>134</v>
      </c>
      <c r="F6" s="3"/>
    </row>
    <row r="7" spans="1:5" ht="12.75">
      <c r="A7" s="18">
        <v>1</v>
      </c>
      <c r="B7" s="22" t="s">
        <v>87</v>
      </c>
      <c r="C7" s="8" t="s">
        <v>68</v>
      </c>
      <c r="D7" s="9">
        <v>1</v>
      </c>
      <c r="E7" s="8">
        <f>ROUND(D7*120,0)</f>
        <v>120</v>
      </c>
    </row>
    <row r="8" spans="1:5" ht="12.75">
      <c r="A8" s="18">
        <v>2</v>
      </c>
      <c r="B8" s="14" t="s">
        <v>88</v>
      </c>
      <c r="C8" s="8"/>
      <c r="D8" s="9"/>
      <c r="E8" s="8">
        <f aca="true" t="shared" si="0" ref="E8:E59">ROUND(D8*120,0)</f>
        <v>0</v>
      </c>
    </row>
    <row r="9" spans="1:5" ht="12.75">
      <c r="A9" s="19"/>
      <c r="B9" s="36" t="s">
        <v>131</v>
      </c>
      <c r="C9" s="10" t="s">
        <v>70</v>
      </c>
      <c r="D9" s="9" t="s">
        <v>128</v>
      </c>
      <c r="E9" s="8" t="s">
        <v>129</v>
      </c>
    </row>
    <row r="10" spans="1:5" ht="12.75">
      <c r="A10" s="19"/>
      <c r="B10" s="14" t="s">
        <v>0</v>
      </c>
      <c r="C10" s="10" t="s">
        <v>70</v>
      </c>
      <c r="D10" s="9" t="s">
        <v>128</v>
      </c>
      <c r="E10" s="8" t="s">
        <v>129</v>
      </c>
    </row>
    <row r="11" spans="1:5" ht="12.75">
      <c r="A11" s="19"/>
      <c r="B11" s="15" t="s">
        <v>1</v>
      </c>
      <c r="C11" s="10" t="s">
        <v>70</v>
      </c>
      <c r="D11" s="9">
        <v>0.08</v>
      </c>
      <c r="E11" s="8">
        <f t="shared" si="0"/>
        <v>10</v>
      </c>
    </row>
    <row r="12" spans="1:5" ht="12.75">
      <c r="A12" s="19"/>
      <c r="B12" s="15" t="s">
        <v>2</v>
      </c>
      <c r="C12" s="10" t="s">
        <v>70</v>
      </c>
      <c r="D12" s="9">
        <v>0.07</v>
      </c>
      <c r="E12" s="8">
        <f t="shared" si="0"/>
        <v>8</v>
      </c>
    </row>
    <row r="13" spans="1:5" ht="12.75">
      <c r="A13" s="19"/>
      <c r="B13" s="15" t="s">
        <v>3</v>
      </c>
      <c r="C13" s="8" t="s">
        <v>71</v>
      </c>
      <c r="D13" s="9">
        <v>0.17</v>
      </c>
      <c r="E13" s="8">
        <f t="shared" si="0"/>
        <v>20</v>
      </c>
    </row>
    <row r="14" spans="1:5" ht="12.75">
      <c r="A14" s="19"/>
      <c r="B14" s="15" t="s">
        <v>4</v>
      </c>
      <c r="C14" s="8" t="s">
        <v>75</v>
      </c>
      <c r="D14" s="9">
        <v>0.25</v>
      </c>
      <c r="E14" s="8">
        <f t="shared" si="0"/>
        <v>30</v>
      </c>
    </row>
    <row r="15" spans="1:5" ht="12.75">
      <c r="A15" s="19"/>
      <c r="B15" s="15" t="s">
        <v>5</v>
      </c>
      <c r="C15" s="10" t="s">
        <v>70</v>
      </c>
      <c r="D15" s="9">
        <v>0.03</v>
      </c>
      <c r="E15" s="8">
        <f t="shared" si="0"/>
        <v>4</v>
      </c>
    </row>
    <row r="16" spans="1:5" ht="12.75">
      <c r="A16" s="19"/>
      <c r="B16" s="15" t="s">
        <v>6</v>
      </c>
      <c r="C16" s="8" t="s">
        <v>76</v>
      </c>
      <c r="D16" s="9">
        <v>1</v>
      </c>
      <c r="E16" s="8">
        <f t="shared" si="0"/>
        <v>120</v>
      </c>
    </row>
    <row r="17" spans="1:5" ht="12.75">
      <c r="A17" s="19"/>
      <c r="B17" s="15" t="s">
        <v>7</v>
      </c>
      <c r="C17" s="8" t="s">
        <v>69</v>
      </c>
      <c r="D17" s="9">
        <v>1</v>
      </c>
      <c r="E17" s="8">
        <f t="shared" si="0"/>
        <v>120</v>
      </c>
    </row>
    <row r="18" spans="1:5" ht="12.75">
      <c r="A18" s="19"/>
      <c r="B18" s="15" t="s">
        <v>8</v>
      </c>
      <c r="C18" s="8" t="s">
        <v>69</v>
      </c>
      <c r="D18" s="9">
        <v>0.17</v>
      </c>
      <c r="E18" s="8">
        <f t="shared" si="0"/>
        <v>20</v>
      </c>
    </row>
    <row r="19" spans="1:5" ht="12.75">
      <c r="A19" s="19"/>
      <c r="B19" s="15" t="s">
        <v>9</v>
      </c>
      <c r="C19" s="8" t="s">
        <v>69</v>
      </c>
      <c r="D19" s="9">
        <v>2</v>
      </c>
      <c r="E19" s="8">
        <f t="shared" si="0"/>
        <v>240</v>
      </c>
    </row>
    <row r="20" spans="1:5" ht="12.75">
      <c r="A20" s="19"/>
      <c r="B20" s="15" t="s">
        <v>10</v>
      </c>
      <c r="C20" s="8" t="s">
        <v>69</v>
      </c>
      <c r="D20" s="9">
        <v>1</v>
      </c>
      <c r="E20" s="8">
        <f t="shared" si="0"/>
        <v>120</v>
      </c>
    </row>
    <row r="21" spans="1:5" ht="12.75">
      <c r="A21" s="19"/>
      <c r="B21" s="15" t="s">
        <v>11</v>
      </c>
      <c r="C21" s="8" t="s">
        <v>72</v>
      </c>
      <c r="D21" s="9">
        <v>0.33</v>
      </c>
      <c r="E21" s="8">
        <f t="shared" si="0"/>
        <v>40</v>
      </c>
    </row>
    <row r="22" spans="1:5" ht="12.75">
      <c r="A22" s="20"/>
      <c r="B22" s="15" t="s">
        <v>12</v>
      </c>
      <c r="C22" s="10" t="s">
        <v>70</v>
      </c>
      <c r="D22" s="9">
        <v>0.5</v>
      </c>
      <c r="E22" s="8">
        <f t="shared" si="0"/>
        <v>60</v>
      </c>
    </row>
    <row r="23" spans="1:5" ht="25.5">
      <c r="A23" s="26">
        <v>3</v>
      </c>
      <c r="B23" s="17" t="s">
        <v>89</v>
      </c>
      <c r="C23" s="8" t="s">
        <v>77</v>
      </c>
      <c r="D23" s="9">
        <v>0.17</v>
      </c>
      <c r="E23" s="8">
        <f t="shared" si="0"/>
        <v>20</v>
      </c>
    </row>
    <row r="24" spans="1:5" ht="12.75">
      <c r="A24" s="26">
        <v>4</v>
      </c>
      <c r="B24" s="17" t="s">
        <v>90</v>
      </c>
      <c r="C24" s="8" t="s">
        <v>77</v>
      </c>
      <c r="D24" s="9">
        <v>0.17</v>
      </c>
      <c r="E24" s="8">
        <f t="shared" si="0"/>
        <v>20</v>
      </c>
    </row>
    <row r="25" spans="1:5" ht="25.5">
      <c r="A25" s="26">
        <v>5</v>
      </c>
      <c r="B25" s="17" t="s">
        <v>91</v>
      </c>
      <c r="C25" s="8" t="s">
        <v>77</v>
      </c>
      <c r="D25" s="9">
        <v>0.25</v>
      </c>
      <c r="E25" s="8">
        <f t="shared" si="0"/>
        <v>30</v>
      </c>
    </row>
    <row r="26" spans="1:5" ht="25.5">
      <c r="A26" s="26">
        <v>6</v>
      </c>
      <c r="B26" s="17" t="s">
        <v>120</v>
      </c>
      <c r="C26" s="8" t="s">
        <v>77</v>
      </c>
      <c r="D26" s="9">
        <v>0.25</v>
      </c>
      <c r="E26" s="8">
        <f t="shared" si="0"/>
        <v>30</v>
      </c>
    </row>
    <row r="27" spans="1:5" ht="25.5">
      <c r="A27" s="26">
        <v>7</v>
      </c>
      <c r="B27" s="17" t="s">
        <v>92</v>
      </c>
      <c r="C27" s="8" t="s">
        <v>69</v>
      </c>
      <c r="D27" s="9">
        <v>0.5</v>
      </c>
      <c r="E27" s="8">
        <f t="shared" si="0"/>
        <v>60</v>
      </c>
    </row>
    <row r="28" spans="1:5" ht="12.75">
      <c r="A28" s="26">
        <v>8</v>
      </c>
      <c r="B28" s="17" t="s">
        <v>93</v>
      </c>
      <c r="C28" s="8" t="s">
        <v>78</v>
      </c>
      <c r="D28" s="9">
        <v>0.25</v>
      </c>
      <c r="E28" s="8">
        <f t="shared" si="0"/>
        <v>30</v>
      </c>
    </row>
    <row r="29" spans="1:5" ht="12.75">
      <c r="A29" s="26">
        <v>9</v>
      </c>
      <c r="B29" s="17" t="s">
        <v>94</v>
      </c>
      <c r="C29" s="8" t="s">
        <v>77</v>
      </c>
      <c r="D29" s="9">
        <v>0.5</v>
      </c>
      <c r="E29" s="8">
        <f t="shared" si="0"/>
        <v>60</v>
      </c>
    </row>
    <row r="30" spans="1:5" ht="12.75">
      <c r="A30" s="26">
        <v>10</v>
      </c>
      <c r="B30" s="17" t="s">
        <v>95</v>
      </c>
      <c r="C30" s="8" t="s">
        <v>69</v>
      </c>
      <c r="D30" s="9">
        <v>2</v>
      </c>
      <c r="E30" s="8">
        <f t="shared" si="0"/>
        <v>240</v>
      </c>
    </row>
    <row r="31" spans="1:5" ht="25.5">
      <c r="A31" s="26">
        <v>11</v>
      </c>
      <c r="B31" s="17" t="s">
        <v>96</v>
      </c>
      <c r="C31" s="8" t="s">
        <v>121</v>
      </c>
      <c r="D31" s="9">
        <v>0.03</v>
      </c>
      <c r="E31" s="24">
        <v>1</v>
      </c>
    </row>
    <row r="32" spans="1:5" ht="12.75">
      <c r="A32" s="26">
        <v>12</v>
      </c>
      <c r="B32" s="17" t="s">
        <v>97</v>
      </c>
      <c r="C32" s="8" t="s">
        <v>69</v>
      </c>
      <c r="D32" s="9">
        <v>1</v>
      </c>
      <c r="E32" s="8">
        <f t="shared" si="0"/>
        <v>120</v>
      </c>
    </row>
    <row r="33" spans="1:5" ht="25.5">
      <c r="A33" s="26">
        <v>13</v>
      </c>
      <c r="B33" s="15" t="s">
        <v>98</v>
      </c>
      <c r="C33" s="8" t="s">
        <v>69</v>
      </c>
      <c r="D33" s="9">
        <v>1</v>
      </c>
      <c r="E33" s="8">
        <f t="shared" si="0"/>
        <v>120</v>
      </c>
    </row>
    <row r="34" spans="1:5" ht="51">
      <c r="A34" s="26">
        <v>14</v>
      </c>
      <c r="B34" s="23" t="s">
        <v>99</v>
      </c>
      <c r="C34" s="8" t="s">
        <v>69</v>
      </c>
      <c r="D34" s="9">
        <v>1.5</v>
      </c>
      <c r="E34" s="8">
        <f t="shared" si="0"/>
        <v>180</v>
      </c>
    </row>
    <row r="35" spans="1:5" ht="12.75">
      <c r="A35" s="18">
        <v>15</v>
      </c>
      <c r="B35" s="17" t="s">
        <v>100</v>
      </c>
      <c r="C35" s="8"/>
      <c r="D35" s="9"/>
      <c r="E35" s="8">
        <f t="shared" si="0"/>
        <v>0</v>
      </c>
    </row>
    <row r="36" spans="1:5" ht="12.75">
      <c r="A36" s="19"/>
      <c r="B36" s="15" t="s">
        <v>13</v>
      </c>
      <c r="C36" s="16" t="s">
        <v>119</v>
      </c>
      <c r="D36" s="9">
        <v>0.25</v>
      </c>
      <c r="E36" s="8">
        <f t="shared" si="0"/>
        <v>30</v>
      </c>
    </row>
    <row r="37" spans="1:5" ht="12.75">
      <c r="A37" s="19"/>
      <c r="B37" s="15" t="s">
        <v>14</v>
      </c>
      <c r="C37" s="16" t="s">
        <v>79</v>
      </c>
      <c r="D37" s="9">
        <v>1</v>
      </c>
      <c r="E37" s="8">
        <f t="shared" si="0"/>
        <v>120</v>
      </c>
    </row>
    <row r="38" spans="1:5" ht="12.75">
      <c r="A38" s="19"/>
      <c r="B38" s="15" t="s">
        <v>15</v>
      </c>
      <c r="C38" s="16" t="s">
        <v>80</v>
      </c>
      <c r="D38" s="9">
        <v>1.5</v>
      </c>
      <c r="E38" s="8">
        <f t="shared" si="0"/>
        <v>180</v>
      </c>
    </row>
    <row r="39" spans="1:5" ht="12.75">
      <c r="A39" s="20"/>
      <c r="B39" s="15" t="s">
        <v>16</v>
      </c>
      <c r="C39" s="16" t="s">
        <v>81</v>
      </c>
      <c r="D39" s="9">
        <v>2</v>
      </c>
      <c r="E39" s="8">
        <f t="shared" si="0"/>
        <v>240</v>
      </c>
    </row>
    <row r="40" spans="1:5" ht="12.75">
      <c r="A40" s="26">
        <v>16</v>
      </c>
      <c r="B40" s="15" t="s">
        <v>101</v>
      </c>
      <c r="C40" s="8" t="s">
        <v>73</v>
      </c>
      <c r="D40" s="9">
        <v>0.25</v>
      </c>
      <c r="E40" s="8">
        <f t="shared" si="0"/>
        <v>30</v>
      </c>
    </row>
    <row r="41" spans="1:5" ht="12.75">
      <c r="A41" s="26">
        <v>17</v>
      </c>
      <c r="B41" s="17" t="s">
        <v>102</v>
      </c>
      <c r="C41" s="8" t="s">
        <v>69</v>
      </c>
      <c r="D41" s="9">
        <v>1</v>
      </c>
      <c r="E41" s="8">
        <f t="shared" si="0"/>
        <v>120</v>
      </c>
    </row>
    <row r="42" spans="1:5" ht="12.75">
      <c r="A42" s="26">
        <v>18</v>
      </c>
      <c r="B42" s="17" t="s">
        <v>103</v>
      </c>
      <c r="C42" s="8" t="s">
        <v>82</v>
      </c>
      <c r="D42" s="9">
        <v>1</v>
      </c>
      <c r="E42" s="8">
        <f t="shared" si="0"/>
        <v>120</v>
      </c>
    </row>
    <row r="43" spans="1:5" ht="12.75">
      <c r="A43" s="26">
        <v>19</v>
      </c>
      <c r="B43" s="17" t="s">
        <v>104</v>
      </c>
      <c r="C43" s="8" t="s">
        <v>82</v>
      </c>
      <c r="D43" s="9">
        <v>2</v>
      </c>
      <c r="E43" s="8">
        <f t="shared" si="0"/>
        <v>240</v>
      </c>
    </row>
    <row r="44" spans="1:5" ht="12.75">
      <c r="A44" s="18">
        <v>20</v>
      </c>
      <c r="B44" s="17" t="s">
        <v>105</v>
      </c>
      <c r="C44" s="8"/>
      <c r="D44" s="9"/>
      <c r="E44" s="8">
        <f t="shared" si="0"/>
        <v>0</v>
      </c>
    </row>
    <row r="45" spans="1:5" ht="12.75">
      <c r="A45" s="19"/>
      <c r="B45" s="17" t="s">
        <v>17</v>
      </c>
      <c r="C45" s="10" t="s">
        <v>74</v>
      </c>
      <c r="D45" s="9">
        <v>2</v>
      </c>
      <c r="E45" s="24">
        <v>263</v>
      </c>
    </row>
    <row r="46" spans="1:5" ht="12.75">
      <c r="A46" s="19"/>
      <c r="B46" s="17" t="s">
        <v>18</v>
      </c>
      <c r="C46" s="10" t="s">
        <v>74</v>
      </c>
      <c r="D46" s="9">
        <v>2</v>
      </c>
      <c r="E46" s="8">
        <f t="shared" si="0"/>
        <v>240</v>
      </c>
    </row>
    <row r="47" spans="1:5" ht="12.75">
      <c r="A47" s="20"/>
      <c r="B47" s="17" t="s">
        <v>19</v>
      </c>
      <c r="C47" s="10" t="s">
        <v>74</v>
      </c>
      <c r="D47" s="9">
        <v>1</v>
      </c>
      <c r="E47" s="8">
        <f t="shared" si="0"/>
        <v>120</v>
      </c>
    </row>
    <row r="48" spans="1:5" ht="12.75">
      <c r="A48" s="18">
        <v>21</v>
      </c>
      <c r="B48" s="17" t="s">
        <v>106</v>
      </c>
      <c r="C48" s="8"/>
      <c r="D48" s="9"/>
      <c r="E48" s="8">
        <f t="shared" si="0"/>
        <v>0</v>
      </c>
    </row>
    <row r="49" spans="1:5" ht="15">
      <c r="A49" s="19"/>
      <c r="B49" s="17" t="s">
        <v>20</v>
      </c>
      <c r="C49" s="11" t="s">
        <v>69</v>
      </c>
      <c r="D49" s="9">
        <v>1</v>
      </c>
      <c r="E49" s="8">
        <f t="shared" si="0"/>
        <v>120</v>
      </c>
    </row>
    <row r="50" spans="1:5" ht="15">
      <c r="A50" s="19"/>
      <c r="B50" s="17" t="s">
        <v>21</v>
      </c>
      <c r="C50" s="11" t="s">
        <v>69</v>
      </c>
      <c r="D50" s="9">
        <v>3</v>
      </c>
      <c r="E50" s="24">
        <f t="shared" si="0"/>
        <v>360</v>
      </c>
    </row>
    <row r="51" spans="1:5" ht="15">
      <c r="A51" s="19"/>
      <c r="B51" s="17" t="s">
        <v>22</v>
      </c>
      <c r="C51" s="11" t="s">
        <v>69</v>
      </c>
      <c r="D51" s="9">
        <v>1.5</v>
      </c>
      <c r="E51" s="8">
        <f t="shared" si="0"/>
        <v>180</v>
      </c>
    </row>
    <row r="52" spans="1:5" ht="15">
      <c r="A52" s="19"/>
      <c r="B52" s="17" t="s">
        <v>23</v>
      </c>
      <c r="C52" s="11" t="s">
        <v>69</v>
      </c>
      <c r="D52" s="9">
        <v>1</v>
      </c>
      <c r="E52" s="8">
        <f t="shared" si="0"/>
        <v>120</v>
      </c>
    </row>
    <row r="53" spans="1:5" ht="15">
      <c r="A53" s="19"/>
      <c r="B53" s="17" t="s">
        <v>24</v>
      </c>
      <c r="C53" s="11" t="s">
        <v>69</v>
      </c>
      <c r="D53" s="9">
        <v>1</v>
      </c>
      <c r="E53" s="8">
        <f t="shared" si="0"/>
        <v>120</v>
      </c>
    </row>
    <row r="54" spans="1:5" ht="15">
      <c r="A54" s="19"/>
      <c r="B54" s="17" t="s">
        <v>25</v>
      </c>
      <c r="C54" s="11" t="s">
        <v>69</v>
      </c>
      <c r="D54" s="9">
        <v>1</v>
      </c>
      <c r="E54" s="8">
        <f t="shared" si="0"/>
        <v>120</v>
      </c>
    </row>
    <row r="55" spans="1:5" ht="15">
      <c r="A55" s="19"/>
      <c r="B55" s="17" t="s">
        <v>26</v>
      </c>
      <c r="C55" s="11" t="s">
        <v>122</v>
      </c>
      <c r="D55" s="9">
        <v>1</v>
      </c>
      <c r="E55" s="8">
        <f t="shared" si="0"/>
        <v>120</v>
      </c>
    </row>
    <row r="56" spans="1:5" ht="15">
      <c r="A56" s="19"/>
      <c r="B56" s="17" t="s">
        <v>27</v>
      </c>
      <c r="C56" s="11" t="s">
        <v>69</v>
      </c>
      <c r="D56" s="9">
        <v>1</v>
      </c>
      <c r="E56" s="8">
        <f t="shared" si="0"/>
        <v>120</v>
      </c>
    </row>
    <row r="57" spans="1:5" ht="15">
      <c r="A57" s="19"/>
      <c r="B57" s="17" t="s">
        <v>28</v>
      </c>
      <c r="C57" s="11" t="s">
        <v>69</v>
      </c>
      <c r="D57" s="9">
        <v>1</v>
      </c>
      <c r="E57" s="8">
        <f t="shared" si="0"/>
        <v>120</v>
      </c>
    </row>
    <row r="58" spans="1:5" ht="15">
      <c r="A58" s="19"/>
      <c r="B58" s="17" t="s">
        <v>29</v>
      </c>
      <c r="C58" s="11" t="s">
        <v>69</v>
      </c>
      <c r="D58" s="9">
        <v>1</v>
      </c>
      <c r="E58" s="8">
        <f t="shared" si="0"/>
        <v>120</v>
      </c>
    </row>
    <row r="59" spans="1:5" ht="15">
      <c r="A59" s="19"/>
      <c r="B59" s="17" t="s">
        <v>30</v>
      </c>
      <c r="C59" s="11" t="s">
        <v>69</v>
      </c>
      <c r="D59" s="9">
        <v>1</v>
      </c>
      <c r="E59" s="8">
        <f t="shared" si="0"/>
        <v>120</v>
      </c>
    </row>
    <row r="60" spans="1:5" ht="26.25">
      <c r="A60" s="19"/>
      <c r="B60" s="17" t="s">
        <v>31</v>
      </c>
      <c r="C60" s="11" t="s">
        <v>123</v>
      </c>
      <c r="D60" s="9">
        <v>1</v>
      </c>
      <c r="E60" s="8">
        <f aca="true" t="shared" si="1" ref="E60:E106">ROUND(D60*120,0)</f>
        <v>120</v>
      </c>
    </row>
    <row r="61" spans="1:5" ht="15">
      <c r="A61" s="19"/>
      <c r="B61" s="17" t="s">
        <v>32</v>
      </c>
      <c r="C61" s="11" t="s">
        <v>69</v>
      </c>
      <c r="D61" s="9">
        <v>1</v>
      </c>
      <c r="E61" s="8">
        <f t="shared" si="1"/>
        <v>120</v>
      </c>
    </row>
    <row r="62" spans="1:5" ht="15">
      <c r="A62" s="20"/>
      <c r="B62" s="17" t="s">
        <v>33</v>
      </c>
      <c r="C62" s="11" t="s">
        <v>69</v>
      </c>
      <c r="D62" s="9">
        <v>1</v>
      </c>
      <c r="E62" s="24">
        <v>132</v>
      </c>
    </row>
    <row r="63" spans="1:5" ht="12.75">
      <c r="A63" s="18">
        <v>22</v>
      </c>
      <c r="B63" s="17" t="s">
        <v>107</v>
      </c>
      <c r="C63" s="8"/>
      <c r="D63" s="9"/>
      <c r="E63" s="24">
        <f t="shared" si="1"/>
        <v>0</v>
      </c>
    </row>
    <row r="64" spans="1:5" ht="12.75">
      <c r="A64" s="19"/>
      <c r="B64" s="17" t="s">
        <v>34</v>
      </c>
      <c r="C64" s="8" t="s">
        <v>69</v>
      </c>
      <c r="D64" s="9">
        <v>1</v>
      </c>
      <c r="E64" s="24">
        <v>140</v>
      </c>
    </row>
    <row r="65" spans="1:5" ht="12.75">
      <c r="A65" s="19"/>
      <c r="B65" s="17" t="s">
        <v>35</v>
      </c>
      <c r="C65" s="8" t="s">
        <v>69</v>
      </c>
      <c r="D65" s="9">
        <v>1</v>
      </c>
      <c r="E65" s="8">
        <f t="shared" si="1"/>
        <v>120</v>
      </c>
    </row>
    <row r="66" spans="1:5" ht="12.75">
      <c r="A66" s="19"/>
      <c r="B66" s="17" t="s">
        <v>36</v>
      </c>
      <c r="C66" s="8" t="s">
        <v>69</v>
      </c>
      <c r="D66" s="9">
        <v>1</v>
      </c>
      <c r="E66" s="8">
        <f t="shared" si="1"/>
        <v>120</v>
      </c>
    </row>
    <row r="67" spans="1:5" ht="12.75">
      <c r="A67" s="19"/>
      <c r="B67" s="17" t="s">
        <v>37</v>
      </c>
      <c r="C67" s="8" t="s">
        <v>69</v>
      </c>
      <c r="D67" s="9">
        <v>1</v>
      </c>
      <c r="E67" s="8">
        <f t="shared" si="1"/>
        <v>120</v>
      </c>
    </row>
    <row r="68" spans="1:5" ht="12.75">
      <c r="A68" s="19"/>
      <c r="B68" s="17" t="s">
        <v>38</v>
      </c>
      <c r="C68" s="8" t="s">
        <v>69</v>
      </c>
      <c r="D68" s="9">
        <v>1</v>
      </c>
      <c r="E68" s="8">
        <f t="shared" si="1"/>
        <v>120</v>
      </c>
    </row>
    <row r="69" spans="1:5" ht="25.5">
      <c r="A69" s="20"/>
      <c r="B69" s="17" t="s">
        <v>39</v>
      </c>
      <c r="C69" s="8" t="s">
        <v>69</v>
      </c>
      <c r="D69" s="9">
        <v>2</v>
      </c>
      <c r="E69" s="8">
        <f t="shared" si="1"/>
        <v>240</v>
      </c>
    </row>
    <row r="70" spans="1:5" ht="51">
      <c r="A70" s="18">
        <v>23</v>
      </c>
      <c r="B70" s="17" t="s">
        <v>132</v>
      </c>
      <c r="C70" s="8"/>
      <c r="D70" s="9"/>
      <c r="E70" s="8">
        <f t="shared" si="1"/>
        <v>0</v>
      </c>
    </row>
    <row r="71" spans="1:5" ht="12.75">
      <c r="A71" s="19"/>
      <c r="B71" s="17" t="s">
        <v>40</v>
      </c>
      <c r="C71" s="8" t="s">
        <v>68</v>
      </c>
      <c r="D71" s="9">
        <v>1</v>
      </c>
      <c r="E71" s="24">
        <v>542</v>
      </c>
    </row>
    <row r="72" spans="1:5" ht="12.75">
      <c r="A72" s="19"/>
      <c r="B72" s="17" t="s">
        <v>41</v>
      </c>
      <c r="C72" s="8" t="s">
        <v>68</v>
      </c>
      <c r="D72" s="9">
        <v>1</v>
      </c>
      <c r="E72" s="24">
        <v>678</v>
      </c>
    </row>
    <row r="73" spans="1:5" ht="12.75">
      <c r="A73" s="19"/>
      <c r="B73" s="17" t="s">
        <v>42</v>
      </c>
      <c r="C73" s="8" t="s">
        <v>68</v>
      </c>
      <c r="D73" s="9">
        <v>1</v>
      </c>
      <c r="E73" s="24">
        <v>542</v>
      </c>
    </row>
    <row r="74" spans="1:5" ht="12.75">
      <c r="A74" s="20"/>
      <c r="B74" s="17" t="s">
        <v>43</v>
      </c>
      <c r="C74" s="8" t="s">
        <v>68</v>
      </c>
      <c r="D74" s="9">
        <v>1</v>
      </c>
      <c r="E74" s="24">
        <v>632</v>
      </c>
    </row>
    <row r="75" spans="1:5" ht="12.75">
      <c r="A75" s="18">
        <v>24</v>
      </c>
      <c r="B75" s="17" t="s">
        <v>108</v>
      </c>
      <c r="C75" s="8"/>
      <c r="D75" s="9"/>
      <c r="E75" s="24">
        <f t="shared" si="1"/>
        <v>0</v>
      </c>
    </row>
    <row r="76" spans="1:5" ht="12.75">
      <c r="A76" s="19"/>
      <c r="B76" s="17" t="s">
        <v>44</v>
      </c>
      <c r="C76" s="8" t="s">
        <v>69</v>
      </c>
      <c r="D76" s="9">
        <v>1</v>
      </c>
      <c r="E76" s="24">
        <f t="shared" si="1"/>
        <v>120</v>
      </c>
    </row>
    <row r="77" spans="1:5" ht="12.75">
      <c r="A77" s="19"/>
      <c r="B77" s="17" t="s">
        <v>45</v>
      </c>
      <c r="C77" s="8" t="s">
        <v>69</v>
      </c>
      <c r="D77" s="9">
        <v>0.25</v>
      </c>
      <c r="E77" s="24">
        <f t="shared" si="1"/>
        <v>30</v>
      </c>
    </row>
    <row r="78" spans="1:5" ht="12.75">
      <c r="A78" s="19"/>
      <c r="B78" s="17" t="s">
        <v>46</v>
      </c>
      <c r="C78" s="8" t="s">
        <v>69</v>
      </c>
      <c r="D78" s="9">
        <v>0.25</v>
      </c>
      <c r="E78" s="24">
        <f t="shared" si="1"/>
        <v>30</v>
      </c>
    </row>
    <row r="79" spans="1:5" ht="12.75">
      <c r="A79" s="19"/>
      <c r="B79" s="17" t="s">
        <v>47</v>
      </c>
      <c r="C79" s="8" t="s">
        <v>69</v>
      </c>
      <c r="D79" s="9">
        <v>2</v>
      </c>
      <c r="E79" s="24">
        <v>287</v>
      </c>
    </row>
    <row r="80" spans="1:5" ht="12.75">
      <c r="A80" s="19"/>
      <c r="B80" s="17" t="s">
        <v>48</v>
      </c>
      <c r="C80" s="8" t="s">
        <v>69</v>
      </c>
      <c r="D80" s="9">
        <v>1</v>
      </c>
      <c r="E80" s="24">
        <v>245</v>
      </c>
    </row>
    <row r="81" spans="1:5" ht="12.75">
      <c r="A81" s="19"/>
      <c r="B81" s="17" t="s">
        <v>49</v>
      </c>
      <c r="C81" s="8" t="s">
        <v>69</v>
      </c>
      <c r="D81" s="9">
        <v>0.33</v>
      </c>
      <c r="E81" s="24">
        <f t="shared" si="1"/>
        <v>40</v>
      </c>
    </row>
    <row r="82" spans="1:5" ht="12.75">
      <c r="A82" s="20"/>
      <c r="B82" s="17" t="s">
        <v>50</v>
      </c>
      <c r="C82" s="8" t="s">
        <v>69</v>
      </c>
      <c r="D82" s="9">
        <v>0.33</v>
      </c>
      <c r="E82" s="24">
        <f t="shared" si="1"/>
        <v>40</v>
      </c>
    </row>
    <row r="83" spans="1:5" ht="51">
      <c r="A83" s="26">
        <v>25</v>
      </c>
      <c r="B83" s="23" t="s">
        <v>109</v>
      </c>
      <c r="C83" s="8" t="s">
        <v>117</v>
      </c>
      <c r="D83" s="9"/>
      <c r="E83" s="8"/>
    </row>
    <row r="84" spans="1:5" ht="12.75">
      <c r="A84" s="18">
        <v>26</v>
      </c>
      <c r="B84" s="17" t="s">
        <v>110</v>
      </c>
      <c r="C84" s="8"/>
      <c r="D84" s="9"/>
      <c r="E84" s="8">
        <f t="shared" si="1"/>
        <v>0</v>
      </c>
    </row>
    <row r="85" spans="1:5" ht="12.75">
      <c r="A85" s="19"/>
      <c r="B85" s="17" t="s">
        <v>51</v>
      </c>
      <c r="C85" s="8" t="s">
        <v>69</v>
      </c>
      <c r="D85" s="9">
        <v>0.2</v>
      </c>
      <c r="E85" s="8">
        <f t="shared" si="1"/>
        <v>24</v>
      </c>
    </row>
    <row r="86" spans="1:5" ht="12.75">
      <c r="A86" s="19"/>
      <c r="B86" s="17" t="s">
        <v>52</v>
      </c>
      <c r="C86" s="8" t="s">
        <v>69</v>
      </c>
      <c r="D86" s="9">
        <v>0.4</v>
      </c>
      <c r="E86" s="8">
        <f t="shared" si="1"/>
        <v>48</v>
      </c>
    </row>
    <row r="87" spans="1:5" ht="12.75">
      <c r="A87" s="19"/>
      <c r="B87" s="17" t="s">
        <v>53</v>
      </c>
      <c r="C87" s="8" t="s">
        <v>69</v>
      </c>
      <c r="D87" s="9">
        <v>0.4</v>
      </c>
      <c r="E87" s="8">
        <f t="shared" si="1"/>
        <v>48</v>
      </c>
    </row>
    <row r="88" spans="1:5" ht="15" customHeight="1">
      <c r="A88" s="20"/>
      <c r="B88" s="17" t="s">
        <v>54</v>
      </c>
      <c r="C88" s="8" t="s">
        <v>69</v>
      </c>
      <c r="D88" s="9">
        <v>0.5</v>
      </c>
      <c r="E88" s="8">
        <f t="shared" si="1"/>
        <v>60</v>
      </c>
    </row>
    <row r="89" spans="1:5" ht="12.75">
      <c r="A89" s="18">
        <v>27</v>
      </c>
      <c r="B89" s="17" t="s">
        <v>111</v>
      </c>
      <c r="C89" s="8"/>
      <c r="D89" s="9"/>
      <c r="E89" s="8">
        <f t="shared" si="1"/>
        <v>0</v>
      </c>
    </row>
    <row r="90" spans="1:5" ht="12.75">
      <c r="A90" s="19"/>
      <c r="B90" s="17" t="s">
        <v>55</v>
      </c>
      <c r="C90" s="8" t="s">
        <v>69</v>
      </c>
      <c r="D90" s="9">
        <v>0.5</v>
      </c>
      <c r="E90" s="8">
        <f t="shared" si="1"/>
        <v>60</v>
      </c>
    </row>
    <row r="91" spans="1:5" ht="12.75">
      <c r="A91" s="19"/>
      <c r="B91" s="17" t="s">
        <v>56</v>
      </c>
      <c r="C91" s="8" t="s">
        <v>83</v>
      </c>
      <c r="D91" s="9">
        <v>1</v>
      </c>
      <c r="E91" s="8">
        <f t="shared" si="1"/>
        <v>120</v>
      </c>
    </row>
    <row r="92" spans="1:5" ht="12.75">
      <c r="A92" s="19"/>
      <c r="B92" s="17" t="s">
        <v>57</v>
      </c>
      <c r="C92" s="8" t="s">
        <v>83</v>
      </c>
      <c r="D92" s="9" t="s">
        <v>84</v>
      </c>
      <c r="E92" s="8" t="s">
        <v>130</v>
      </c>
    </row>
    <row r="93" spans="1:5" ht="12.75">
      <c r="A93" s="19"/>
      <c r="B93" s="17" t="s">
        <v>58</v>
      </c>
      <c r="C93" s="8" t="s">
        <v>69</v>
      </c>
      <c r="D93" s="9">
        <v>1</v>
      </c>
      <c r="E93" s="8">
        <f t="shared" si="1"/>
        <v>120</v>
      </c>
    </row>
    <row r="94" spans="1:5" ht="12.75">
      <c r="A94" s="19"/>
      <c r="B94" s="17" t="s">
        <v>59</v>
      </c>
      <c r="C94" s="8" t="s">
        <v>124</v>
      </c>
      <c r="D94" s="9">
        <v>1</v>
      </c>
      <c r="E94" s="8">
        <f t="shared" si="1"/>
        <v>120</v>
      </c>
    </row>
    <row r="95" spans="1:5" ht="25.5">
      <c r="A95" s="19"/>
      <c r="B95" s="17" t="s">
        <v>60</v>
      </c>
      <c r="C95" s="8" t="s">
        <v>69</v>
      </c>
      <c r="D95" s="9">
        <v>1</v>
      </c>
      <c r="E95" s="8">
        <f t="shared" si="1"/>
        <v>120</v>
      </c>
    </row>
    <row r="96" spans="1:5" ht="12.75">
      <c r="A96" s="19"/>
      <c r="B96" s="17" t="s">
        <v>61</v>
      </c>
      <c r="C96" s="8" t="s">
        <v>77</v>
      </c>
      <c r="D96" s="9">
        <v>0.5</v>
      </c>
      <c r="E96" s="8">
        <f t="shared" si="1"/>
        <v>60</v>
      </c>
    </row>
    <row r="97" spans="1:5" ht="12.75">
      <c r="A97" s="19"/>
      <c r="B97" s="17" t="s">
        <v>62</v>
      </c>
      <c r="C97" s="8" t="s">
        <v>70</v>
      </c>
      <c r="D97" s="9">
        <v>0.5</v>
      </c>
      <c r="E97" s="8">
        <f t="shared" si="1"/>
        <v>60</v>
      </c>
    </row>
    <row r="98" spans="1:5" ht="12.75">
      <c r="A98" s="19"/>
      <c r="B98" s="17" t="s">
        <v>63</v>
      </c>
      <c r="C98" s="8" t="s">
        <v>70</v>
      </c>
      <c r="D98" s="9">
        <v>0.5</v>
      </c>
      <c r="E98" s="8">
        <f t="shared" si="1"/>
        <v>60</v>
      </c>
    </row>
    <row r="99" spans="1:5" ht="12.75">
      <c r="A99" s="19"/>
      <c r="B99" s="17" t="s">
        <v>64</v>
      </c>
      <c r="C99" s="8" t="s">
        <v>70</v>
      </c>
      <c r="D99" s="9">
        <v>1</v>
      </c>
      <c r="E99" s="8">
        <f t="shared" si="1"/>
        <v>120</v>
      </c>
    </row>
    <row r="100" spans="1:5" ht="12.75">
      <c r="A100" s="20"/>
      <c r="B100" s="17" t="s">
        <v>65</v>
      </c>
      <c r="C100" s="8" t="s">
        <v>70</v>
      </c>
      <c r="D100" s="9">
        <v>1</v>
      </c>
      <c r="E100" s="8">
        <f t="shared" si="1"/>
        <v>120</v>
      </c>
    </row>
    <row r="101" spans="1:5" ht="25.5">
      <c r="A101" s="26">
        <v>28</v>
      </c>
      <c r="B101" s="23" t="s">
        <v>112</v>
      </c>
      <c r="C101" s="8" t="s">
        <v>69</v>
      </c>
      <c r="D101" s="9">
        <v>2</v>
      </c>
      <c r="E101" s="8">
        <f t="shared" si="1"/>
        <v>240</v>
      </c>
    </row>
    <row r="102" spans="1:5" ht="12.75">
      <c r="A102" s="26">
        <v>29</v>
      </c>
      <c r="B102" s="23" t="s">
        <v>113</v>
      </c>
      <c r="C102" s="8" t="s">
        <v>118</v>
      </c>
      <c r="D102" s="9">
        <v>0.05</v>
      </c>
      <c r="E102" s="24">
        <v>3</v>
      </c>
    </row>
    <row r="103" spans="1:5" ht="25.5">
      <c r="A103" s="26">
        <v>30</v>
      </c>
      <c r="B103" s="17" t="s">
        <v>114</v>
      </c>
      <c r="C103" s="8" t="s">
        <v>126</v>
      </c>
      <c r="D103" s="9">
        <v>1</v>
      </c>
      <c r="E103" s="8">
        <f t="shared" si="1"/>
        <v>120</v>
      </c>
    </row>
    <row r="104" spans="1:5" ht="63.75">
      <c r="A104" s="26">
        <v>31</v>
      </c>
      <c r="B104" s="23" t="s">
        <v>115</v>
      </c>
      <c r="C104" s="8" t="s">
        <v>127</v>
      </c>
      <c r="D104" s="9">
        <v>1</v>
      </c>
      <c r="E104" s="8">
        <f t="shared" si="1"/>
        <v>120</v>
      </c>
    </row>
    <row r="105" spans="1:5" ht="51">
      <c r="A105" s="26">
        <v>32</v>
      </c>
      <c r="B105" s="23" t="s">
        <v>125</v>
      </c>
      <c r="C105" s="8" t="s">
        <v>127</v>
      </c>
      <c r="D105" s="9">
        <v>1</v>
      </c>
      <c r="E105" s="8">
        <f t="shared" si="1"/>
        <v>120</v>
      </c>
    </row>
    <row r="106" spans="1:5" ht="30" customHeight="1">
      <c r="A106" s="27">
        <v>33</v>
      </c>
      <c r="B106" s="23" t="s">
        <v>116</v>
      </c>
      <c r="C106" s="8" t="s">
        <v>127</v>
      </c>
      <c r="D106" s="9">
        <v>1</v>
      </c>
      <c r="E106" s="8">
        <f t="shared" si="1"/>
        <v>120</v>
      </c>
    </row>
    <row r="117" spans="1:6" s="31" customFormat="1" ht="12.75">
      <c r="A117" s="28"/>
      <c r="B117" s="29"/>
      <c r="C117" s="30"/>
      <c r="D117" s="30"/>
      <c r="E117" s="30"/>
      <c r="F117" s="30"/>
    </row>
    <row r="118" spans="1:6" s="31" customFormat="1" ht="12.75">
      <c r="A118" s="28"/>
      <c r="B118" s="29"/>
      <c r="C118" s="30"/>
      <c r="D118" s="30"/>
      <c r="E118" s="30"/>
      <c r="F118" s="30"/>
    </row>
    <row r="119" spans="1:6" s="31" customFormat="1" ht="12.75">
      <c r="A119" s="28"/>
      <c r="B119" s="29"/>
      <c r="C119" s="30"/>
      <c r="D119" s="30"/>
      <c r="E119" s="30"/>
      <c r="F119" s="30"/>
    </row>
    <row r="120" spans="1:6" s="31" customFormat="1" ht="12.75">
      <c r="A120" s="28"/>
      <c r="B120" s="29"/>
      <c r="C120" s="30"/>
      <c r="D120" s="30"/>
      <c r="E120" s="30"/>
      <c r="F120" s="30"/>
    </row>
    <row r="121" spans="1:6" s="31" customFormat="1" ht="12.75">
      <c r="A121" s="28"/>
      <c r="B121" s="29"/>
      <c r="C121" s="30"/>
      <c r="D121" s="30"/>
      <c r="E121" s="30"/>
      <c r="F121" s="30"/>
    </row>
  </sheetData>
  <sheetProtection/>
  <mergeCells count="2">
    <mergeCell ref="A4:E4"/>
    <mergeCell ref="D1:E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Admin</cp:lastModifiedBy>
  <cp:lastPrinted>2015-02-26T12:35:14Z</cp:lastPrinted>
  <dcterms:created xsi:type="dcterms:W3CDTF">2012-06-08T10:40:14Z</dcterms:created>
  <dcterms:modified xsi:type="dcterms:W3CDTF">2015-02-26T12:39:44Z</dcterms:modified>
  <cp:category/>
  <cp:version/>
  <cp:contentType/>
  <cp:contentStatus/>
</cp:coreProperties>
</file>